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3"/>
  </bookViews>
  <sheets>
    <sheet name="ไตรมาสที่ 1" sheetId="1" r:id="rId1"/>
    <sheet name="ไตรมาสที่ 2" sheetId="2" r:id="rId2"/>
    <sheet name="ไตรมาสที่ 3" sheetId="3" r:id="rId3"/>
    <sheet name="ไตรมาสที่ 4" sheetId="4" r:id="rId4"/>
  </sheets>
  <definedNames>
    <definedName name="_xlnm.Print_Titles" localSheetId="0">'ไตรมาสที่ 1'!$1:$3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4" l="1"/>
  <c r="F18" i="3" l="1"/>
  <c r="F18" i="2" l="1"/>
  <c r="F24" i="1" l="1"/>
</calcChain>
</file>

<file path=xl/comments1.xml><?xml version="1.0" encoding="utf-8"?>
<comments xmlns="http://schemas.openxmlformats.org/spreadsheetml/2006/main">
  <authors>
    <author>ผู้สร้าง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 xml:space="preserve">ผู้สร้าง:
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 xml:space="preserve">ผู้สร้าง:
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 xml:space="preserve">ผู้สร้าง:
</t>
        </r>
      </text>
    </comment>
  </commentList>
</comments>
</file>

<file path=xl/sharedStrings.xml><?xml version="1.0" encoding="utf-8"?>
<sst xmlns="http://schemas.openxmlformats.org/spreadsheetml/2006/main" count="291" uniqueCount="177">
  <si>
    <t>ลำดับที่
(1)</t>
  </si>
  <si>
    <t>เลขประจำตัวผู้เสียภาษี /
เลขประจำตัวประชาชน
(2)</t>
  </si>
  <si>
    <t>ชื่อผู้ประกอบการ
(3)</t>
  </si>
  <si>
    <t>รายการพัสดุที่จัดซื้อจัดจ้าง
(4)</t>
  </si>
  <si>
    <t>จำนวนเงินรวม
ที่จัดซื้อจัดจ้าง
(5)</t>
  </si>
  <si>
    <t>เอกสารอ้างอิง (6)</t>
  </si>
  <si>
    <t>เหตุผลสนับสนุน
(7)</t>
  </si>
  <si>
    <t>วันที่</t>
  </si>
  <si>
    <t>เลขที่</t>
  </si>
  <si>
    <t>3 7302 00840 92 2</t>
  </si>
  <si>
    <t>นายสุรพงษ์ โพธากุน</t>
  </si>
  <si>
    <t xml:space="preserve">   รวมทั้งสิ้น</t>
  </si>
  <si>
    <t>จัดซ่อมรถบรรทุกขยะ 89-1487</t>
  </si>
  <si>
    <t>อนุพันธ์การพิมพ์</t>
  </si>
  <si>
    <t>3 7302 00551 59 9</t>
  </si>
  <si>
    <t>ร้าน ไมโครกรองน้ำ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</si>
  <si>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
ประจำไตรมาสที่ 1 (เดือน ตุลาคม พ.ศ. 2565 - เดือน ธันวาคม 2566  )
องค์การบริหารส่วนตำบลสระสี่มุม</t>
  </si>
  <si>
    <t>1/2566</t>
  </si>
  <si>
    <t>จัดซื้อวัสดุเชื่อเพลิงและหล่อลื่น (สป.)</t>
  </si>
  <si>
    <t>จัดซื้อวัสดุเชื่อเพลิงและหล่อลื่น (เคหะ)</t>
  </si>
  <si>
    <t>2/2566</t>
  </si>
  <si>
    <t>7/2566</t>
  </si>
  <si>
    <t>นายลุย บุตรทะสี</t>
  </si>
  <si>
    <t>3 7302 00564 23 2</t>
  </si>
  <si>
    <t>จัดซ่อมรถบรรทุกขยะ 86-7174</t>
  </si>
  <si>
    <t>8/2566</t>
  </si>
  <si>
    <t>จ้างซ่อมเครื่องปรับอากาศ หมายเลขครุภัณฑ์ 420 51 0023 และ 420 51 0024</t>
  </si>
  <si>
    <t>9/2566</t>
  </si>
  <si>
    <t>นายภัควัสส์ แซ่ลิ้ม</t>
  </si>
  <si>
    <t>3 7302 00460 60 7</t>
  </si>
  <si>
    <t>จัดซื้อถุงมือหนังแบบยาว (อย่างดี)</t>
  </si>
  <si>
    <t>10/2566</t>
  </si>
  <si>
    <t>0735560006193</t>
  </si>
  <si>
    <t>บริษัท จันทิมา จำกัด</t>
  </si>
  <si>
    <t>จัดซื้อก๊อกน้ำ 2 รายการ</t>
  </si>
  <si>
    <t>บริษัท เจ.เอส. 9518 จำกัด</t>
  </si>
  <si>
    <t>11/2566</t>
  </si>
  <si>
    <t>0735563006518</t>
  </si>
  <si>
    <t>จ้างเหมาจัดทำตรายาง จำนวน 5 รายการ</t>
  </si>
  <si>
    <t>12/2566</t>
  </si>
  <si>
    <t>จัดซ้อมเครื่องประมวลผล CPU ของ ศพด.เสืออีด่าง</t>
  </si>
  <si>
    <t>14/2566</t>
  </si>
  <si>
    <t>15/2566</t>
  </si>
  <si>
    <t>จัดซื้อครุภัณฑ์ก่อสร้าง (สว่านไร้สาย)</t>
  </si>
  <si>
    <t>16/2566</t>
  </si>
  <si>
    <t>22/2566</t>
  </si>
  <si>
    <t>21/2566</t>
  </si>
  <si>
    <t>เหมาติดตั้งไฟส่องสว่าง จุดตรวจจุดสะกัด</t>
  </si>
  <si>
    <t>25/2566</t>
  </si>
  <si>
    <t>นายสมควร สระทองพิมพ์</t>
  </si>
  <si>
    <t>27/2566</t>
  </si>
  <si>
    <t>จ้างซ่อมเครื่องปรับอากาศ ศพด.เสืออีด่าง หมายเลขครุภัณฑ์ 420 59 0034</t>
  </si>
  <si>
    <t>ร้าน ช่อเพชร</t>
  </si>
  <si>
    <t>3/2566</t>
  </si>
  <si>
    <t>ร้าน พรสรวง</t>
  </si>
  <si>
    <t>จัดทำพวงมาลา จำนวน 1 พวง เพื่อเข้าร่วมกิจกรรมน้อมรำลึกในพระมหากรุณาธิคุณ เนื่องในวันคล้ายวันสวรรคตของพระบาทสมเด็จพระบรมชนกาธิเบศร    มหาภูมิพลอดุลยเดชมหาราช บรมนาถบพิตร ในวันพฤหัสบดี ที่ 13 ตุลาคม 2565</t>
  </si>
  <si>
    <t>จัดทำพวงมาลา จำนวน 1 พวง เพื่อเข้าร่วมกิจกรรมน้อมรำลึกเนื่องในวันคล้ายวันสวรรคตพระบาทสมเด็จพระจุลจอมเกล้าเจ้าอยู่หัว รัชกาลที่ 5</t>
  </si>
  <si>
    <t>จัดทำพวงมาลา จำนวน 1 พวง เพื่อเข้าร่วมพิธีวันคล้ายวันสิ้นพระชนม์สมเด็จพระนางเจ้าอินทรศักดิศจี พระวรราชชายาในพระบาทสมเด็จพระมงกุฎเกล้าเจ้าอยู่หัว</t>
  </si>
  <si>
    <t>จัดทำพานพุ่มดอกไม้สีเหลือง จำนวน 1 พาน เพื่อเข้าร่วมเข้าร่วมพิธีวันคล้ายวันพระบรมราชสมภพ พระบาทสมเด็จพระบรมชนกาธิเบศร มหาภูมิพลอดุลยเดชมหาราช บรมนาถบพิตร วันชาติ และวันพ่อแห่งชาติ 5 ธันวาคม 2565</t>
  </si>
  <si>
    <t>4/2566</t>
  </si>
  <si>
    <t>ค่าป้ายไวนิลประกอบโครงการคัดแยกขยะ</t>
  </si>
  <si>
    <t>5/2566</t>
  </si>
  <si>
    <t>0 7335 64001 84 4</t>
  </si>
  <si>
    <t>หจก.โมเดล โฆษณา (สำนักงานใหญ่)</t>
  </si>
  <si>
    <t>หจก.สว่างวัฒนะ มาลัยแมน (สำนักงานใหญ่)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</si>
  <si>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
ประจำไตรมาสที่ 2 (เดือน มกราคม พ.ศ. 2566 - เดือน มีนาคม 2566  )
องค์การบริหารส่วนตำบลสระสี่มุม</t>
  </si>
  <si>
    <t>จ้างซ่อมคอมพิวเตอร์ หมายเลขครุภัณฑ์ 416 57 0032</t>
  </si>
  <si>
    <t>32/2566</t>
  </si>
  <si>
    <t>หจก. ปฐมครุภัณฑ์ โอ.เอ.</t>
  </si>
  <si>
    <t>จ้างซ่อมเครื่องพิมพ์เอกสาร หมายเลขครุภัณฑ์ 459 58 0022</t>
  </si>
  <si>
    <t>33/2566</t>
  </si>
  <si>
    <t>นางสาวปฏิพร สระทองอ้อม</t>
  </si>
  <si>
    <t>จ้างซ่อมเลื่อยโซ่ยนต์ หมายเลขครุภัณฑ์ 068 60 0001</t>
  </si>
  <si>
    <t>34/2566</t>
  </si>
  <si>
    <t>ร้าน ศุภโชควัสดุภัณฑ์</t>
  </si>
  <si>
    <t>จัดซื้อวัสดุก่อสร้าง จำนวน 4 รายการ</t>
  </si>
  <si>
    <t>35/2566</t>
  </si>
  <si>
    <t>จัดซื้อวัสดุงานบ้านงานครัว จำนวน 1 รายการ</t>
  </si>
  <si>
    <t>39/2566</t>
  </si>
  <si>
    <t>ภัควัสส์ แอร์ เซอร์วิสส์</t>
  </si>
  <si>
    <t>จ้างซ่อมเครื่องปรับอากาศ หมายครุภัณฑ์ 420 63 0041</t>
  </si>
  <si>
    <t>จ้างซ่อมเครื่องปรับอากาศ หมายครุภัณฑ์ 420 61 0039</t>
  </si>
  <si>
    <t>40/2566</t>
  </si>
  <si>
    <t>41/2566</t>
  </si>
  <si>
    <t>บริษัท เอส วี โฮม วัสดุก่อสร้าง จำกัด</t>
  </si>
  <si>
    <t>จัดซื้อสุขภัณฑ์ จำนวน 2 รายการ</t>
  </si>
  <si>
    <t>42/2566</t>
  </si>
  <si>
    <t xml:space="preserve">ธนัญญา โฆษณา </t>
  </si>
  <si>
    <t>ค่าป้ายไวนิล โครงการ</t>
  </si>
  <si>
    <t>นฐ 77902/6</t>
  </si>
  <si>
    <t>นฐ 77902/7</t>
  </si>
  <si>
    <t>ค่าวัสดุสำนักงาน (ค่ากระดาษปรู๊ฟ 50 แผ่น, ปากกาเคมี 2 หัว, (แดง, ดำ, น้ำเงิน) สีละ 1 กล่อง (กล่องละ 12 แท่ง)</t>
  </si>
  <si>
    <t>นางดำรงค์ โสมาพิมพ์</t>
  </si>
  <si>
    <t>การจัดจ้างตักสิ่งปฏิกูล (ดูดส้วม)</t>
  </si>
  <si>
    <t>นฐ 77902/8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</si>
  <si>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
ประจำไตรมาสที่ 3 (เดือน เมษายน พ.ศ. 2566 - เดือน มิถุนายน 2566  )
องค์การบริหารส่วนตำบลสระสี่มุม</t>
  </si>
  <si>
    <t>3 7302 00114 98 9</t>
  </si>
  <si>
    <t>จ้างเหมาติดตั้งไฟฟ้าส่องสว่าง 11 เม.ย. 66 - 17 เม.ย. 66</t>
  </si>
  <si>
    <t>56/2566</t>
  </si>
  <si>
    <t>70/2566</t>
  </si>
  <si>
    <t>จัดซื้อวัสดุก่อสร้าง จำนวน 2 รายการ</t>
  </si>
  <si>
    <t>71/2566</t>
  </si>
  <si>
    <t>1 7399 01947 46 6</t>
  </si>
  <si>
    <t>จ้างซ่อมแซมเครื่องคอมพิวเตอร์ หมายเลขครุภัณฑ์ 461 56 0024</t>
  </si>
  <si>
    <t>79/2566</t>
  </si>
  <si>
    <t>5 7103 00006 52 1</t>
  </si>
  <si>
    <t>พี.อาร์.แอร์แอนด์ซาวด์</t>
  </si>
  <si>
    <t>จัดซื้อวัสดุยานพาหนะและขนส่ง จำนวน 1 รายการ</t>
  </si>
  <si>
    <t>83/2566</t>
  </si>
  <si>
    <t>นฐ 77902/9</t>
  </si>
  <si>
    <t>นฐ 77902/10</t>
  </si>
  <si>
    <t>นฐ 77902/11</t>
  </si>
  <si>
    <t>จัดซื้อจัดจ้าง โครงการจัดงานวันสงกานต์และวันผู้สูงอายุ 2566 (ค่าใช้จ่ายอื่น ๆ)</t>
  </si>
  <si>
    <t>จัดซื้อจัดจ้าง โครงการจัดงานวันสงกานต์และวันผู้สูงอายุ 2566 (ค่าจัดทำป้ายโครงการ)</t>
  </si>
  <si>
    <t>จัดซื้อจัดจ้าง โครงการจัดงานวันสงกานต์และวันผู้สูงอายุ 2566 (ค่าจ้างวงดนตรีพื้นบ้านประยุกต์ จำนวน 1 วง)</t>
  </si>
  <si>
    <t>1 7302 01338 21 3</t>
  </si>
  <si>
    <t>นายอุดมศักดิ์ วงษ์โคคุ้ม</t>
  </si>
  <si>
    <t>นฐ 77902/12</t>
  </si>
  <si>
    <t>จัดซื้อจัดจ้าง โครงการจัดงานวันสงกานต์และวันผู้สูงอายุ 2566 (ค่าเช่าเก้าอี้ จำนวน 300 ตัว และค่าเช่าเครื่องเสียง)</t>
  </si>
  <si>
    <t>3 7302 00347 97 5</t>
  </si>
  <si>
    <t>นายไพโรจน์ พิริยะกสิกิจ</t>
  </si>
  <si>
    <t>นฐ 77902/13</t>
  </si>
  <si>
    <t>นางนิภาพรรณ สุจริตพงษ์พันธ์</t>
  </si>
  <si>
    <t>จัดซื้อจัดจ้าง โครงการจัดงานวันสงกานต์และวันผู้สูงอายุ 2566 (ค่าดอกไม้และอุปกรณ์อื่น ๆ)</t>
  </si>
  <si>
    <t>3 7302 00819 87 7</t>
  </si>
  <si>
    <t>นฐ 77902/14</t>
  </si>
  <si>
    <t>จัดซื้อจัดจ้าง โครงการจัดงานวันสงกานต์และวันผู้สูงอายุ 2566 (ค่าน้ำดื่มและน้ำแข็ง)</t>
  </si>
  <si>
    <t>นางสาวสุมาลี จิระกา</t>
  </si>
  <si>
    <t>3 7302 00111 12 2</t>
  </si>
  <si>
    <t>จัดซื้อจัดจ้างตามโครงการสนับสนุนผ้าอ้อมผู้ใหญ่ แผ่นรองซับการขับถ่าย และผ้าอ้อมทางเลือก (ค่าป้ายประชาสัมพันธ์โครงการ จำนวน 1 ป้าย)</t>
  </si>
  <si>
    <t>นฐ 77902/-</t>
  </si>
  <si>
    <t xml:space="preserve">เฟิร์ส โฆษณา    </t>
  </si>
  <si>
    <t>1 7199 00489 77 4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</si>
  <si>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
ประจำไตรมาสที่ 4 (เดือน กรกฎาคม พ.ศ. 2566 - เดือน กันยายน 2566)
องค์การบริหารส่วนตำบลสระสี่มุม</t>
  </si>
  <si>
    <t>จ้างเหมาทำป้ายโครงการ 1 อปท. 1 สวนสมุนไพร</t>
  </si>
  <si>
    <t>88/2566</t>
  </si>
  <si>
    <t>จ้างเหมาทำป้ายไวนิล พระบรมฉายาลักษณ์ จำนวน 4 รายการ</t>
  </si>
  <si>
    <t>90/2566</t>
  </si>
  <si>
    <t>จ้างตรวจสอบและรับรองแบบโครงการก่อสร้างถนน คสล. หมู่ที่ 4 ต่อจากเดิมถึงบ้านนายศักดิ์ดา</t>
  </si>
  <si>
    <t>91/2566</t>
  </si>
  <si>
    <t>93/2566</t>
  </si>
  <si>
    <t>จัดซื้อวัสดุไฟฟ้าและวิทยุ จำนวน 2 รายการ</t>
  </si>
  <si>
    <t>จัดซื้อวัสดุการเกษตร จำนวน 2 รายการ</t>
  </si>
  <si>
    <t>98/2566</t>
  </si>
  <si>
    <t>จ้างซ่อมแซมคอมพิวเตอร์ หมายเลขครุภัณฑ์ 416 49 0010</t>
  </si>
  <si>
    <t>99/2566</t>
  </si>
  <si>
    <t>จ้างซ่อมแซมคอมพิวเตอร์ หมายเลขครุภัณฑ์ 416 56 0022</t>
  </si>
  <si>
    <t>100/2566</t>
  </si>
  <si>
    <t>จ้างทำป้ายอะคริลิคสัญลักษณ์การสวมหมวกนิรภัย 10 เปอร์เซ็นต์ จำนวน 3 ป้าย</t>
  </si>
  <si>
    <t>102/2566</t>
  </si>
  <si>
    <t>จัดซื้อวัสดุคอมพิวเตอร์ จำนวน 6 รายการ</t>
  </si>
  <si>
    <t>104/2566</t>
  </si>
  <si>
    <t>จัดซื้อวัสดุไฟฟ้าและวิทยุ จำนวน 1 รายการ</t>
  </si>
  <si>
    <t>105/2566</t>
  </si>
  <si>
    <t>จ้างซ่อมเครื่องบันทึกกล้องวงจรปิดภายใน อบต.</t>
  </si>
  <si>
    <t>107/2566</t>
  </si>
  <si>
    <t>จัดซื้อวัสดุคอมพิวเตอร์ จำนวน 2 รายการ</t>
  </si>
  <si>
    <t>108/2566</t>
  </si>
  <si>
    <t>110/2566</t>
  </si>
  <si>
    <t>111/2566</t>
  </si>
  <si>
    <t>จ้างเหมาจัดทำตรายาง จำนวน 6 รายการ</t>
  </si>
  <si>
    <t>จ้างเหมาจัดทำตรายาง จำนวน 2 รายการ</t>
  </si>
  <si>
    <t>จ้างเหมารถรณงค์ป้องกันโรคไข้เลือดออก</t>
  </si>
  <si>
    <t>129/2566</t>
  </si>
  <si>
    <t>จัดซื้อเครื่องดื่มในการจัดกิจกรรมตามโครงการรณรงค์โรคไข้เลือดออก</t>
  </si>
  <si>
    <t>นางสาวสุมาลี จิระกร</t>
  </si>
  <si>
    <t>131/2566</t>
  </si>
  <si>
    <t>ค่าป้ายโครงการคัดกรองความผิดปกติสายตาและแก้ไขปัญหาการมองเห็นไม่ชัดในกลุ่มผู้สูงอายุ</t>
  </si>
  <si>
    <t>ค่าป้ายโครงการแห่เทียนพรรษา เนื่องในประเพณีวันเข้าพรรษาประจำปีงบ พ.ศ.2566</t>
  </si>
  <si>
    <t>นฐ 77902/15</t>
  </si>
  <si>
    <t>นฐ 77902/16</t>
  </si>
  <si>
    <t xml:space="preserve">ร้าน ศุภโชควัสดุภัณฑ์ </t>
  </si>
  <si>
    <t>3 6405 00034 44 2</t>
  </si>
  <si>
    <t>นางสาวอารีรัตน์ สัมพันธ์วงษ์</t>
  </si>
  <si>
    <t>1 7399 00338 38 5</t>
  </si>
  <si>
    <t xml:space="preserve">นายสมชาย เลขาลาวัณย์  </t>
  </si>
  <si>
    <t>3 1020 02471 69 3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</si>
</sst>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00000]0\ 0000\ 00000\ 00\ 0"/>
  </numFmts>
  <fonts count="9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color theme="1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b/>
      <u val="singleAccounting"/>
      <sz val="14"/>
      <color theme="1"/>
      <name val="TH SarabunIT๙"/>
      <family val="2"/>
    </font>
    <font>
      <b/>
      <sz val="16"/>
      <color theme="1"/>
      <name val="TH SarabunIT๙"/>
      <family val="2"/>
    </font>
    <font>
      <b/>
      <u val="singleAccounting"/>
      <sz val="16"/>
      <color theme="1"/>
      <name val="TH SarabunIT๙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43" fontId="4" fillId="0" borderId="2" xfId="1" applyFont="1" applyBorder="1" applyAlignment="1"/>
    <xf numFmtId="15" fontId="4" fillId="0" borderId="2" xfId="0" applyNumberFormat="1" applyFont="1" applyBorder="1" applyAlignment="1"/>
    <xf numFmtId="0" fontId="4" fillId="0" borderId="2" xfId="0" applyFont="1" applyBorder="1" applyAlignment="1">
      <alignment horizontal="left" wrapText="1"/>
    </xf>
    <xf numFmtId="49" fontId="4" fillId="0" borderId="2" xfId="0" applyNumberFormat="1" applyFont="1" applyBorder="1" applyAlignment="1"/>
    <xf numFmtId="0" fontId="3" fillId="0" borderId="0" xfId="0" applyFont="1" applyAlignment="1">
      <alignment vertical="top"/>
    </xf>
    <xf numFmtId="0" fontId="4" fillId="0" borderId="2" xfId="0" applyFont="1" applyBorder="1"/>
    <xf numFmtId="0" fontId="2" fillId="0" borderId="2" xfId="0" applyFont="1" applyBorder="1"/>
    <xf numFmtId="43" fontId="5" fillId="0" borderId="2" xfId="1" applyFont="1" applyBorder="1"/>
    <xf numFmtId="15" fontId="4" fillId="0" borderId="2" xfId="0" applyNumberFormat="1" applyFont="1" applyBorder="1"/>
    <xf numFmtId="49" fontId="4" fillId="0" borderId="2" xfId="0" applyNumberFormat="1" applyFont="1" applyBorder="1"/>
    <xf numFmtId="0" fontId="3" fillId="0" borderId="0" xfId="0" applyFont="1" applyBorder="1" applyAlignment="1"/>
    <xf numFmtId="2" fontId="3" fillId="0" borderId="0" xfId="0" applyNumberFormat="1" applyFont="1" applyBorder="1" applyAlignment="1"/>
    <xf numFmtId="43" fontId="7" fillId="0" borderId="0" xfId="1" applyFont="1" applyBorder="1"/>
    <xf numFmtId="0" fontId="3" fillId="0" borderId="0" xfId="0" applyFont="1" applyBorder="1"/>
    <xf numFmtId="49" fontId="3" fillId="0" borderId="0" xfId="0" applyNumberFormat="1" applyFont="1" applyBorder="1"/>
    <xf numFmtId="2" fontId="3" fillId="0" borderId="0" xfId="0" applyNumberFormat="1" applyFont="1" applyBorder="1"/>
    <xf numFmtId="43" fontId="3" fillId="0" borderId="0" xfId="1" applyFont="1" applyBorder="1"/>
    <xf numFmtId="2" fontId="3" fillId="0" borderId="0" xfId="0" applyNumberFormat="1" applyFont="1"/>
    <xf numFmtId="43" fontId="3" fillId="0" borderId="0" xfId="1" applyFont="1"/>
    <xf numFmtId="49" fontId="3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87" fontId="4" fillId="0" borderId="3" xfId="0" applyNumberFormat="1" applyFont="1" applyBorder="1" applyAlignment="1">
      <alignment horizontal="left"/>
    </xf>
    <xf numFmtId="187" fontId="4" fillId="0" borderId="4" xfId="0" applyNumberFormat="1" applyFont="1" applyBorder="1" applyAlignment="1">
      <alignment horizontal="left"/>
    </xf>
    <xf numFmtId="187" fontId="4" fillId="0" borderId="3" xfId="0" quotePrefix="1" applyNumberFormat="1" applyFont="1" applyBorder="1" applyAlignment="1">
      <alignment horizontal="left"/>
    </xf>
    <xf numFmtId="187" fontId="4" fillId="0" borderId="3" xfId="0" applyNumberFormat="1" applyFont="1" applyBorder="1" applyAlignment="1">
      <alignment horizontal="left"/>
    </xf>
    <xf numFmtId="187" fontId="4" fillId="0" borderId="4" xfId="0" applyNumberFormat="1" applyFont="1" applyBorder="1" applyAlignment="1">
      <alignment horizontal="left"/>
    </xf>
    <xf numFmtId="187" fontId="4" fillId="0" borderId="3" xfId="0" applyNumberFormat="1" applyFont="1" applyBorder="1" applyAlignment="1">
      <alignment horizontal="left" vertical="center"/>
    </xf>
    <xf numFmtId="1" fontId="4" fillId="0" borderId="4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43" fontId="4" fillId="0" borderId="2" xfId="1" applyFont="1" applyBorder="1" applyAlignment="1">
      <alignment vertical="center"/>
    </xf>
    <xf numFmtId="15" fontId="4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87" fontId="4" fillId="0" borderId="4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87" fontId="4" fillId="0" borderId="3" xfId="0" applyNumberFormat="1" applyFont="1" applyBorder="1" applyAlignment="1">
      <alignment horizontal="left"/>
    </xf>
    <xf numFmtId="187" fontId="4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87" fontId="4" fillId="0" borderId="3" xfId="0" applyNumberFormat="1" applyFont="1" applyBorder="1" applyAlignment="1">
      <alignment horizontal="left"/>
    </xf>
    <xf numFmtId="187" fontId="4" fillId="0" borderId="4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87" fontId="4" fillId="0" borderId="3" xfId="0" applyNumberFormat="1" applyFont="1" applyBorder="1" applyAlignment="1">
      <alignment horizontal="left"/>
    </xf>
    <xf numFmtId="187" fontId="4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87" fontId="4" fillId="0" borderId="3" xfId="0" applyNumberFormat="1" applyFont="1" applyBorder="1" applyAlignment="1">
      <alignment horizontal="left"/>
    </xf>
    <xf numFmtId="187" fontId="4" fillId="0" borderId="4" xfId="0" applyNumberFormat="1" applyFont="1" applyBorder="1" applyAlignment="1">
      <alignment horizontal="left"/>
    </xf>
    <xf numFmtId="0" fontId="4" fillId="0" borderId="2" xfId="0" applyFont="1" applyFill="1" applyBorder="1" applyAlignment="1">
      <alignment wrapText="1"/>
    </xf>
    <xf numFmtId="187" fontId="4" fillId="0" borderId="3" xfId="0" applyNumberFormat="1" applyFont="1" applyBorder="1" applyAlignment="1">
      <alignment horizontal="left"/>
    </xf>
    <xf numFmtId="187" fontId="4" fillId="0" borderId="4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43" fontId="2" fillId="0" borderId="2" xfId="1" applyFont="1" applyBorder="1" applyAlignment="1">
      <alignment horizontal="center" wrapText="1"/>
    </xf>
    <xf numFmtId="0" fontId="4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187" fontId="4" fillId="0" borderId="3" xfId="0" applyNumberFormat="1" applyFont="1" applyBorder="1" applyAlignment="1">
      <alignment horizontal="left"/>
    </xf>
    <xf numFmtId="187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6"/>
  <sheetViews>
    <sheetView topLeftCell="A4" zoomScale="115" zoomScaleNormal="115" workbookViewId="0">
      <selection activeCell="B9" sqref="B9:B10"/>
    </sheetView>
  </sheetViews>
  <sheetFormatPr defaultRowHeight="20.25" x14ac:dyDescent="0.3"/>
  <cols>
    <col min="1" max="1" width="7.25" style="1" customWidth="1"/>
    <col min="2" max="2" width="19" style="23" customWidth="1"/>
    <col min="3" max="3" width="1.625" style="23" hidden="1" customWidth="1"/>
    <col min="4" max="4" width="19" style="1" customWidth="1"/>
    <col min="5" max="5" width="29.875" style="1" customWidth="1"/>
    <col min="6" max="6" width="12.75" style="24" customWidth="1"/>
    <col min="7" max="7" width="10.625" style="1" customWidth="1"/>
    <col min="8" max="8" width="12.125" style="25" customWidth="1"/>
    <col min="9" max="9" width="9" style="1"/>
    <col min="10" max="10" width="2.5" style="1" customWidth="1"/>
    <col min="11" max="16384" width="9" style="1"/>
  </cols>
  <sheetData>
    <row r="1" spans="1:10" ht="64.5" customHeight="1" x14ac:dyDescent="0.3">
      <c r="A1" s="60" t="s">
        <v>16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43.5" customHeight="1" x14ac:dyDescent="0.3">
      <c r="A2" s="61" t="s">
        <v>0</v>
      </c>
      <c r="B2" s="61" t="s">
        <v>1</v>
      </c>
      <c r="C2" s="62"/>
      <c r="D2" s="61" t="s">
        <v>2</v>
      </c>
      <c r="E2" s="61" t="s">
        <v>3</v>
      </c>
      <c r="F2" s="63" t="s">
        <v>4</v>
      </c>
      <c r="G2" s="62" t="s">
        <v>5</v>
      </c>
      <c r="H2" s="62"/>
      <c r="I2" s="61" t="s">
        <v>6</v>
      </c>
      <c r="J2" s="62"/>
    </row>
    <row r="3" spans="1:10" x14ac:dyDescent="0.3">
      <c r="A3" s="62"/>
      <c r="B3" s="62"/>
      <c r="C3" s="62"/>
      <c r="D3" s="62"/>
      <c r="E3" s="62"/>
      <c r="F3" s="63"/>
      <c r="G3" s="2" t="s">
        <v>7</v>
      </c>
      <c r="H3" s="3" t="s">
        <v>8</v>
      </c>
      <c r="I3" s="62"/>
      <c r="J3" s="62"/>
    </row>
    <row r="4" spans="1:10" s="10" customFormat="1" ht="37.5" x14ac:dyDescent="0.3">
      <c r="A4" s="4">
        <v>1</v>
      </c>
      <c r="B4" s="70">
        <v>1739901947466</v>
      </c>
      <c r="C4" s="71"/>
      <c r="D4" s="8" t="s">
        <v>64</v>
      </c>
      <c r="E4" s="5" t="s">
        <v>18</v>
      </c>
      <c r="F4" s="6">
        <v>300000</v>
      </c>
      <c r="G4" s="7">
        <v>243164</v>
      </c>
      <c r="H4" s="9" t="s">
        <v>17</v>
      </c>
      <c r="I4" s="72">
        <v>1</v>
      </c>
      <c r="J4" s="72"/>
    </row>
    <row r="5" spans="1:10" s="10" customFormat="1" ht="37.5" x14ac:dyDescent="0.3">
      <c r="A5" s="26">
        <v>2</v>
      </c>
      <c r="B5" s="31">
        <v>1739901947466</v>
      </c>
      <c r="C5" s="32"/>
      <c r="D5" s="8" t="s">
        <v>64</v>
      </c>
      <c r="E5" s="5" t="s">
        <v>19</v>
      </c>
      <c r="F5" s="6">
        <v>300000</v>
      </c>
      <c r="G5" s="7">
        <v>243164</v>
      </c>
      <c r="H5" s="9" t="s">
        <v>20</v>
      </c>
      <c r="I5" s="73">
        <v>1</v>
      </c>
      <c r="J5" s="74"/>
    </row>
    <row r="6" spans="1:10" s="10" customFormat="1" ht="112.5" x14ac:dyDescent="0.2">
      <c r="A6" s="41">
        <v>3</v>
      </c>
      <c r="B6" s="33">
        <v>3730200706371</v>
      </c>
      <c r="C6" s="34"/>
      <c r="D6" s="35" t="s">
        <v>52</v>
      </c>
      <c r="E6" s="36" t="s">
        <v>55</v>
      </c>
      <c r="F6" s="37">
        <v>1000</v>
      </c>
      <c r="G6" s="38">
        <v>243178</v>
      </c>
      <c r="H6" s="39" t="s">
        <v>17</v>
      </c>
      <c r="I6" s="75">
        <v>3</v>
      </c>
      <c r="J6" s="76"/>
    </row>
    <row r="7" spans="1:10" s="10" customFormat="1" ht="75" x14ac:dyDescent="0.2">
      <c r="A7" s="41">
        <v>4</v>
      </c>
      <c r="B7" s="33">
        <v>3730200706371</v>
      </c>
      <c r="C7" s="34"/>
      <c r="D7" s="35" t="s">
        <v>52</v>
      </c>
      <c r="E7" s="36" t="s">
        <v>56</v>
      </c>
      <c r="F7" s="37">
        <v>1000</v>
      </c>
      <c r="G7" s="38">
        <v>243187</v>
      </c>
      <c r="H7" s="39" t="s">
        <v>20</v>
      </c>
      <c r="I7" s="75">
        <v>3</v>
      </c>
      <c r="J7" s="76"/>
    </row>
    <row r="8" spans="1:10" s="10" customFormat="1" x14ac:dyDescent="0.3">
      <c r="A8" s="27">
        <v>5</v>
      </c>
      <c r="B8" s="28" t="s">
        <v>23</v>
      </c>
      <c r="C8" s="29"/>
      <c r="D8" s="8" t="s">
        <v>22</v>
      </c>
      <c r="E8" s="5" t="s">
        <v>12</v>
      </c>
      <c r="F8" s="6">
        <v>1500</v>
      </c>
      <c r="G8" s="7">
        <v>243188</v>
      </c>
      <c r="H8" s="9" t="s">
        <v>21</v>
      </c>
      <c r="I8" s="73">
        <v>1</v>
      </c>
      <c r="J8" s="74"/>
    </row>
    <row r="9" spans="1:10" s="10" customFormat="1" x14ac:dyDescent="0.3">
      <c r="A9" s="27">
        <v>6</v>
      </c>
      <c r="B9" s="28" t="s">
        <v>23</v>
      </c>
      <c r="C9" s="29"/>
      <c r="D9" s="8" t="s">
        <v>22</v>
      </c>
      <c r="E9" s="5" t="s">
        <v>24</v>
      </c>
      <c r="F9" s="6">
        <v>1120</v>
      </c>
      <c r="G9" s="7">
        <v>243188</v>
      </c>
      <c r="H9" s="9" t="s">
        <v>25</v>
      </c>
      <c r="I9" s="73">
        <v>1</v>
      </c>
      <c r="J9" s="74"/>
    </row>
    <row r="10" spans="1:10" s="10" customFormat="1" ht="37.5" x14ac:dyDescent="0.3">
      <c r="A10" s="27">
        <v>7</v>
      </c>
      <c r="B10" s="28" t="s">
        <v>29</v>
      </c>
      <c r="C10" s="29"/>
      <c r="D10" s="8" t="s">
        <v>28</v>
      </c>
      <c r="E10" s="5" t="s">
        <v>26</v>
      </c>
      <c r="F10" s="6"/>
      <c r="G10" s="7">
        <v>243189</v>
      </c>
      <c r="H10" s="9" t="s">
        <v>27</v>
      </c>
      <c r="I10" s="73">
        <v>1</v>
      </c>
      <c r="J10" s="74"/>
    </row>
    <row r="11" spans="1:10" s="10" customFormat="1" x14ac:dyDescent="0.3">
      <c r="A11" s="27">
        <v>8</v>
      </c>
      <c r="B11" s="30" t="s">
        <v>32</v>
      </c>
      <c r="C11" s="29"/>
      <c r="D11" s="8" t="s">
        <v>33</v>
      </c>
      <c r="E11" s="5" t="s">
        <v>30</v>
      </c>
      <c r="F11" s="6">
        <v>2160</v>
      </c>
      <c r="G11" s="7">
        <v>243194</v>
      </c>
      <c r="H11" s="9" t="s">
        <v>31</v>
      </c>
      <c r="I11" s="73">
        <v>1</v>
      </c>
      <c r="J11" s="74"/>
    </row>
    <row r="12" spans="1:10" s="10" customFormat="1" x14ac:dyDescent="0.3">
      <c r="A12" s="27">
        <v>9</v>
      </c>
      <c r="B12" s="30" t="s">
        <v>37</v>
      </c>
      <c r="C12" s="29"/>
      <c r="D12" s="8" t="s">
        <v>35</v>
      </c>
      <c r="E12" s="5" t="s">
        <v>34</v>
      </c>
      <c r="F12" s="6">
        <v>2085</v>
      </c>
      <c r="G12" s="7">
        <v>243206</v>
      </c>
      <c r="H12" s="9" t="s">
        <v>36</v>
      </c>
      <c r="I12" s="73">
        <v>1</v>
      </c>
      <c r="J12" s="74"/>
    </row>
    <row r="13" spans="1:10" s="10" customFormat="1" x14ac:dyDescent="0.3">
      <c r="A13" s="27">
        <v>10</v>
      </c>
      <c r="B13" s="28" t="s">
        <v>14</v>
      </c>
      <c r="C13" s="29"/>
      <c r="D13" s="8" t="s">
        <v>13</v>
      </c>
      <c r="E13" s="5" t="s">
        <v>38</v>
      </c>
      <c r="F13" s="6">
        <v>1300</v>
      </c>
      <c r="G13" s="7">
        <v>243206</v>
      </c>
      <c r="H13" s="9" t="s">
        <v>39</v>
      </c>
      <c r="I13" s="73">
        <v>1</v>
      </c>
      <c r="J13" s="74"/>
    </row>
    <row r="14" spans="1:10" s="10" customFormat="1" ht="37.5" x14ac:dyDescent="0.3">
      <c r="A14" s="41">
        <v>11</v>
      </c>
      <c r="B14" s="28">
        <v>1739901947466</v>
      </c>
      <c r="C14" s="29"/>
      <c r="D14" s="8" t="s">
        <v>15</v>
      </c>
      <c r="E14" s="5" t="s">
        <v>40</v>
      </c>
      <c r="F14" s="6">
        <v>2190</v>
      </c>
      <c r="G14" s="7">
        <v>243216</v>
      </c>
      <c r="H14" s="9" t="s">
        <v>41</v>
      </c>
      <c r="I14" s="73">
        <v>1</v>
      </c>
      <c r="J14" s="74"/>
    </row>
    <row r="15" spans="1:10" s="10" customFormat="1" x14ac:dyDescent="0.3">
      <c r="A15" s="27">
        <v>12</v>
      </c>
      <c r="B15" s="70" t="s">
        <v>9</v>
      </c>
      <c r="C15" s="71"/>
      <c r="D15" s="8" t="s">
        <v>10</v>
      </c>
      <c r="E15" s="5" t="s">
        <v>24</v>
      </c>
      <c r="F15" s="6">
        <v>3000</v>
      </c>
      <c r="G15" s="7">
        <v>243216</v>
      </c>
      <c r="H15" s="9" t="s">
        <v>42</v>
      </c>
      <c r="I15" s="73">
        <v>1</v>
      </c>
      <c r="J15" s="74"/>
    </row>
    <row r="16" spans="1:10" s="10" customFormat="1" ht="75" x14ac:dyDescent="0.2">
      <c r="A16" s="41">
        <v>13</v>
      </c>
      <c r="B16" s="33">
        <v>3730100101559</v>
      </c>
      <c r="C16" s="40"/>
      <c r="D16" s="35" t="s">
        <v>54</v>
      </c>
      <c r="E16" s="36" t="s">
        <v>57</v>
      </c>
      <c r="F16" s="37">
        <v>1000</v>
      </c>
      <c r="G16" s="38">
        <v>243222</v>
      </c>
      <c r="H16" s="39" t="s">
        <v>53</v>
      </c>
      <c r="I16" s="75">
        <v>3</v>
      </c>
      <c r="J16" s="76"/>
    </row>
    <row r="17" spans="1:10" s="10" customFormat="1" x14ac:dyDescent="0.3">
      <c r="A17" s="27">
        <v>14</v>
      </c>
      <c r="B17" s="30" t="s">
        <v>37</v>
      </c>
      <c r="C17" s="29"/>
      <c r="D17" s="8" t="s">
        <v>35</v>
      </c>
      <c r="E17" s="5" t="s">
        <v>43</v>
      </c>
      <c r="F17" s="6">
        <v>3500</v>
      </c>
      <c r="G17" s="7">
        <v>243222</v>
      </c>
      <c r="H17" s="9" t="s">
        <v>44</v>
      </c>
      <c r="I17" s="73">
        <v>1</v>
      </c>
      <c r="J17" s="74"/>
    </row>
    <row r="18" spans="1:10" s="10" customFormat="1" ht="112.5" x14ac:dyDescent="0.2">
      <c r="A18" s="41">
        <v>15</v>
      </c>
      <c r="B18" s="33">
        <v>3730200706371</v>
      </c>
      <c r="C18" s="34"/>
      <c r="D18" s="35" t="s">
        <v>52</v>
      </c>
      <c r="E18" s="36" t="s">
        <v>58</v>
      </c>
      <c r="F18" s="37">
        <v>1500</v>
      </c>
      <c r="G18" s="38">
        <v>243229</v>
      </c>
      <c r="H18" s="39" t="s">
        <v>59</v>
      </c>
      <c r="I18" s="75">
        <v>3</v>
      </c>
      <c r="J18" s="76"/>
    </row>
    <row r="19" spans="1:10" s="10" customFormat="1" ht="37.5" x14ac:dyDescent="0.3">
      <c r="A19" s="27">
        <v>16</v>
      </c>
      <c r="B19" s="33" t="s">
        <v>62</v>
      </c>
      <c r="C19" s="34"/>
      <c r="D19" s="35" t="s">
        <v>63</v>
      </c>
      <c r="E19" s="36" t="s">
        <v>60</v>
      </c>
      <c r="F19" s="37">
        <v>1678</v>
      </c>
      <c r="G19" s="38">
        <v>243230</v>
      </c>
      <c r="H19" s="39" t="s">
        <v>61</v>
      </c>
      <c r="I19" s="75">
        <v>3</v>
      </c>
      <c r="J19" s="76"/>
    </row>
    <row r="20" spans="1:10" s="10" customFormat="1" x14ac:dyDescent="0.3">
      <c r="A20" s="41">
        <v>17</v>
      </c>
      <c r="B20" s="70" t="s">
        <v>9</v>
      </c>
      <c r="C20" s="71"/>
      <c r="D20" s="8" t="s">
        <v>10</v>
      </c>
      <c r="E20" s="5" t="s">
        <v>24</v>
      </c>
      <c r="F20" s="6">
        <v>2260</v>
      </c>
      <c r="G20" s="7">
        <v>243238</v>
      </c>
      <c r="H20" s="9" t="s">
        <v>46</v>
      </c>
      <c r="I20" s="73">
        <v>1</v>
      </c>
      <c r="J20" s="74"/>
    </row>
    <row r="21" spans="1:10" s="10" customFormat="1" x14ac:dyDescent="0.3">
      <c r="A21" s="27">
        <v>18</v>
      </c>
      <c r="B21" s="70" t="s">
        <v>9</v>
      </c>
      <c r="C21" s="71"/>
      <c r="D21" s="8" t="s">
        <v>10</v>
      </c>
      <c r="E21" s="5" t="s">
        <v>12</v>
      </c>
      <c r="F21" s="6">
        <v>3300</v>
      </c>
      <c r="G21" s="7">
        <v>243238</v>
      </c>
      <c r="H21" s="9" t="s">
        <v>45</v>
      </c>
      <c r="I21" s="73">
        <v>1</v>
      </c>
      <c r="J21" s="74"/>
    </row>
    <row r="22" spans="1:10" s="10" customFormat="1" x14ac:dyDescent="0.3">
      <c r="A22" s="41">
        <v>19</v>
      </c>
      <c r="B22" s="70">
        <v>3730200114989</v>
      </c>
      <c r="C22" s="71"/>
      <c r="D22" s="8" t="s">
        <v>49</v>
      </c>
      <c r="E22" s="5" t="s">
        <v>47</v>
      </c>
      <c r="F22" s="6">
        <v>4200</v>
      </c>
      <c r="G22" s="7">
        <v>243250</v>
      </c>
      <c r="H22" s="9" t="s">
        <v>48</v>
      </c>
      <c r="I22" s="73">
        <v>1</v>
      </c>
      <c r="J22" s="74"/>
    </row>
    <row r="23" spans="1:10" s="10" customFormat="1" ht="37.5" x14ac:dyDescent="0.3">
      <c r="A23" s="27">
        <v>20</v>
      </c>
      <c r="B23" s="28" t="s">
        <v>29</v>
      </c>
      <c r="C23" s="29"/>
      <c r="D23" s="8" t="s">
        <v>28</v>
      </c>
      <c r="E23" s="5" t="s">
        <v>51</v>
      </c>
      <c r="F23" s="6">
        <v>2900</v>
      </c>
      <c r="G23" s="7">
        <v>243262</v>
      </c>
      <c r="H23" s="9" t="s">
        <v>50</v>
      </c>
      <c r="I23" s="66">
        <v>1</v>
      </c>
      <c r="J23" s="67"/>
    </row>
    <row r="24" spans="1:10" ht="22.5" x14ac:dyDescent="0.45">
      <c r="A24" s="4"/>
      <c r="B24" s="64"/>
      <c r="C24" s="65"/>
      <c r="D24" s="11"/>
      <c r="E24" s="12" t="s">
        <v>11</v>
      </c>
      <c r="F24" s="13">
        <f>SUM(F4:F23)</f>
        <v>635693</v>
      </c>
      <c r="G24" s="14"/>
      <c r="H24" s="15"/>
      <c r="I24" s="66"/>
      <c r="J24" s="67"/>
    </row>
    <row r="25" spans="1:10" ht="22.5" x14ac:dyDescent="0.45">
      <c r="A25" s="16"/>
      <c r="B25" s="17"/>
      <c r="C25" s="68"/>
      <c r="D25" s="68"/>
      <c r="E25" s="68"/>
      <c r="F25" s="18"/>
      <c r="G25" s="19"/>
      <c r="H25" s="20"/>
      <c r="I25" s="69"/>
      <c r="J25" s="69"/>
    </row>
    <row r="26" spans="1:10" x14ac:dyDescent="0.3">
      <c r="A26" s="19"/>
      <c r="B26" s="21"/>
      <c r="C26" s="21"/>
      <c r="D26" s="19"/>
      <c r="E26" s="19"/>
      <c r="F26" s="22"/>
      <c r="G26" s="19"/>
      <c r="H26" s="20"/>
      <c r="I26" s="19"/>
      <c r="J26" s="19"/>
    </row>
  </sheetData>
  <mergeCells count="37">
    <mergeCell ref="I23:J23"/>
    <mergeCell ref="I6:J6"/>
    <mergeCell ref="I7:J7"/>
    <mergeCell ref="I16:J16"/>
    <mergeCell ref="I18:J18"/>
    <mergeCell ref="I19:J19"/>
    <mergeCell ref="I15:J15"/>
    <mergeCell ref="B21:C21"/>
    <mergeCell ref="B22:C22"/>
    <mergeCell ref="I17:J17"/>
    <mergeCell ref="I20:J20"/>
    <mergeCell ref="I21:J21"/>
    <mergeCell ref="I22:J22"/>
    <mergeCell ref="B24:C24"/>
    <mergeCell ref="I24:J24"/>
    <mergeCell ref="C25:E25"/>
    <mergeCell ref="I25:J25"/>
    <mergeCell ref="B4:C4"/>
    <mergeCell ref="I4:J4"/>
    <mergeCell ref="I5:J5"/>
    <mergeCell ref="I8:J8"/>
    <mergeCell ref="I9:J9"/>
    <mergeCell ref="I10:J10"/>
    <mergeCell ref="I11:J11"/>
    <mergeCell ref="I12:J12"/>
    <mergeCell ref="I13:J13"/>
    <mergeCell ref="I14:J14"/>
    <mergeCell ref="B15:C15"/>
    <mergeCell ref="B20:C20"/>
    <mergeCell ref="A1:J1"/>
    <mergeCell ref="A2:A3"/>
    <mergeCell ref="B2:C3"/>
    <mergeCell ref="D2:D3"/>
    <mergeCell ref="E2:E3"/>
    <mergeCell ref="F2:F3"/>
    <mergeCell ref="G2:H2"/>
    <mergeCell ref="I2:J3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37" zoomScale="115" zoomScaleNormal="115" workbookViewId="0">
      <selection activeCell="I8" sqref="I8:J8"/>
    </sheetView>
  </sheetViews>
  <sheetFormatPr defaultRowHeight="20.25" x14ac:dyDescent="0.3"/>
  <cols>
    <col min="1" max="1" width="7.25" style="1" customWidth="1"/>
    <col min="2" max="2" width="19" style="23" customWidth="1"/>
    <col min="3" max="3" width="1.625" style="23" hidden="1" customWidth="1"/>
    <col min="4" max="4" width="19" style="1" customWidth="1"/>
    <col min="5" max="5" width="29.875" style="1" customWidth="1"/>
    <col min="6" max="6" width="12.75" style="24" customWidth="1"/>
    <col min="7" max="7" width="10.625" style="1" customWidth="1"/>
    <col min="8" max="8" width="12.125" style="50" customWidth="1"/>
    <col min="9" max="9" width="9" style="1"/>
    <col min="10" max="10" width="2.5" style="1" customWidth="1"/>
    <col min="11" max="16384" width="9" style="1"/>
  </cols>
  <sheetData>
    <row r="1" spans="1:10" ht="64.5" customHeight="1" x14ac:dyDescent="0.3">
      <c r="A1" s="60" t="s">
        <v>65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43.5" customHeight="1" x14ac:dyDescent="0.3">
      <c r="A2" s="61" t="s">
        <v>0</v>
      </c>
      <c r="B2" s="61" t="s">
        <v>1</v>
      </c>
      <c r="C2" s="62"/>
      <c r="D2" s="61" t="s">
        <v>2</v>
      </c>
      <c r="E2" s="61" t="s">
        <v>3</v>
      </c>
      <c r="F2" s="63" t="s">
        <v>4</v>
      </c>
      <c r="G2" s="62" t="s">
        <v>5</v>
      </c>
      <c r="H2" s="62"/>
      <c r="I2" s="61" t="s">
        <v>6</v>
      </c>
      <c r="J2" s="62"/>
    </row>
    <row r="3" spans="1:10" x14ac:dyDescent="0.3">
      <c r="A3" s="62"/>
      <c r="B3" s="62"/>
      <c r="C3" s="62"/>
      <c r="D3" s="62"/>
      <c r="E3" s="62"/>
      <c r="F3" s="63"/>
      <c r="G3" s="44" t="s">
        <v>7</v>
      </c>
      <c r="H3" s="3" t="s">
        <v>8</v>
      </c>
      <c r="I3" s="62"/>
      <c r="J3" s="62"/>
    </row>
    <row r="4" spans="1:10" s="10" customFormat="1" ht="37.5" x14ac:dyDescent="0.3">
      <c r="A4" s="27">
        <v>1</v>
      </c>
      <c r="B4" s="42" t="s">
        <v>29</v>
      </c>
      <c r="C4" s="43"/>
      <c r="D4" s="8" t="s">
        <v>28</v>
      </c>
      <c r="E4" s="5" t="s">
        <v>51</v>
      </c>
      <c r="F4" s="6">
        <v>2900</v>
      </c>
      <c r="G4" s="7">
        <v>243262</v>
      </c>
      <c r="H4" s="48" t="s">
        <v>50</v>
      </c>
      <c r="I4" s="66">
        <v>1</v>
      </c>
      <c r="J4" s="67"/>
    </row>
    <row r="5" spans="1:10" s="10" customFormat="1" ht="37.5" x14ac:dyDescent="0.3">
      <c r="A5" s="27">
        <v>2</v>
      </c>
      <c r="B5" s="42">
        <v>1739901947466</v>
      </c>
      <c r="C5" s="43"/>
      <c r="D5" s="8" t="s">
        <v>15</v>
      </c>
      <c r="E5" s="5" t="s">
        <v>66</v>
      </c>
      <c r="F5" s="6">
        <v>1600</v>
      </c>
      <c r="G5" s="7">
        <v>243271</v>
      </c>
      <c r="H5" s="48" t="s">
        <v>67</v>
      </c>
      <c r="I5" s="66">
        <v>1</v>
      </c>
      <c r="J5" s="67"/>
    </row>
    <row r="6" spans="1:10" s="10" customFormat="1" ht="37.5" x14ac:dyDescent="0.3">
      <c r="A6" s="27">
        <v>3</v>
      </c>
      <c r="B6" s="42">
        <v>733542000292</v>
      </c>
      <c r="C6" s="43"/>
      <c r="D6" s="8" t="s">
        <v>68</v>
      </c>
      <c r="E6" s="5" t="s">
        <v>69</v>
      </c>
      <c r="F6" s="6">
        <v>2461</v>
      </c>
      <c r="G6" s="7">
        <v>243272</v>
      </c>
      <c r="H6" s="48" t="s">
        <v>70</v>
      </c>
      <c r="I6" s="66">
        <v>1</v>
      </c>
      <c r="J6" s="67"/>
    </row>
    <row r="7" spans="1:10" s="10" customFormat="1" ht="37.5" x14ac:dyDescent="0.3">
      <c r="A7" s="27">
        <v>4</v>
      </c>
      <c r="B7" s="42">
        <v>1730200192959</v>
      </c>
      <c r="C7" s="43"/>
      <c r="D7" s="8" t="s">
        <v>71</v>
      </c>
      <c r="E7" s="5" t="s">
        <v>72</v>
      </c>
      <c r="F7" s="6">
        <v>1300</v>
      </c>
      <c r="G7" s="7">
        <v>243285</v>
      </c>
      <c r="H7" s="48" t="s">
        <v>73</v>
      </c>
      <c r="I7" s="66">
        <v>1</v>
      </c>
      <c r="J7" s="67"/>
    </row>
    <row r="8" spans="1:10" s="10" customFormat="1" x14ac:dyDescent="0.3">
      <c r="A8" s="27">
        <v>5</v>
      </c>
      <c r="B8" s="46">
        <v>1709901013650</v>
      </c>
      <c r="C8" s="47"/>
      <c r="D8" s="8" t="s">
        <v>87</v>
      </c>
      <c r="E8" s="5" t="s">
        <v>88</v>
      </c>
      <c r="F8" s="6">
        <v>432</v>
      </c>
      <c r="G8" s="7">
        <v>243290</v>
      </c>
      <c r="H8" s="48" t="s">
        <v>89</v>
      </c>
      <c r="I8" s="66">
        <v>3</v>
      </c>
      <c r="J8" s="67"/>
    </row>
    <row r="9" spans="1:10" s="10" customFormat="1" ht="56.25" x14ac:dyDescent="0.3">
      <c r="A9" s="27">
        <v>6</v>
      </c>
      <c r="B9" s="46">
        <v>735560006193</v>
      </c>
      <c r="C9" s="47"/>
      <c r="D9" s="8" t="s">
        <v>33</v>
      </c>
      <c r="E9" s="5" t="s">
        <v>91</v>
      </c>
      <c r="F9" s="6">
        <v>1250</v>
      </c>
      <c r="G9" s="7">
        <v>243290</v>
      </c>
      <c r="H9" s="48" t="s">
        <v>90</v>
      </c>
      <c r="I9" s="66">
        <v>3</v>
      </c>
      <c r="J9" s="67"/>
    </row>
    <row r="10" spans="1:10" s="10" customFormat="1" x14ac:dyDescent="0.3">
      <c r="A10" s="27">
        <v>7</v>
      </c>
      <c r="B10" s="42">
        <v>364050034442</v>
      </c>
      <c r="C10" s="43"/>
      <c r="D10" s="8" t="s">
        <v>74</v>
      </c>
      <c r="E10" s="5" t="s">
        <v>75</v>
      </c>
      <c r="F10" s="6">
        <v>4590.3</v>
      </c>
      <c r="G10" s="7">
        <v>243292</v>
      </c>
      <c r="H10" s="48" t="s">
        <v>76</v>
      </c>
      <c r="I10" s="66">
        <v>1</v>
      </c>
      <c r="J10" s="67"/>
    </row>
    <row r="11" spans="1:10" s="10" customFormat="1" x14ac:dyDescent="0.3">
      <c r="A11" s="27">
        <v>8</v>
      </c>
      <c r="B11" s="42">
        <v>735560006193</v>
      </c>
      <c r="C11" s="43"/>
      <c r="D11" s="8" t="s">
        <v>33</v>
      </c>
      <c r="E11" s="5" t="s">
        <v>77</v>
      </c>
      <c r="F11" s="6">
        <v>840</v>
      </c>
      <c r="G11" s="7">
        <v>243306</v>
      </c>
      <c r="H11" s="48" t="s">
        <v>78</v>
      </c>
      <c r="I11" s="66">
        <v>1</v>
      </c>
      <c r="J11" s="67"/>
    </row>
    <row r="12" spans="1:10" s="10" customFormat="1" ht="37.5" x14ac:dyDescent="0.3">
      <c r="A12" s="27">
        <v>9</v>
      </c>
      <c r="B12" s="42">
        <v>737114704253</v>
      </c>
      <c r="C12" s="43"/>
      <c r="D12" s="8" t="s">
        <v>79</v>
      </c>
      <c r="E12" s="5" t="s">
        <v>80</v>
      </c>
      <c r="F12" s="6">
        <v>2800</v>
      </c>
      <c r="G12" s="7">
        <v>243311</v>
      </c>
      <c r="H12" s="48" t="s">
        <v>82</v>
      </c>
      <c r="I12" s="66">
        <v>1</v>
      </c>
      <c r="J12" s="67"/>
    </row>
    <row r="13" spans="1:10" s="10" customFormat="1" ht="37.5" x14ac:dyDescent="0.3">
      <c r="A13" s="27">
        <v>10</v>
      </c>
      <c r="B13" s="42">
        <v>737114704253</v>
      </c>
      <c r="C13" s="43"/>
      <c r="D13" s="8" t="s">
        <v>79</v>
      </c>
      <c r="E13" s="5" t="s">
        <v>81</v>
      </c>
      <c r="F13" s="6">
        <v>800</v>
      </c>
      <c r="G13" s="7">
        <v>243311</v>
      </c>
      <c r="H13" s="48" t="s">
        <v>83</v>
      </c>
      <c r="I13" s="66">
        <v>1</v>
      </c>
      <c r="J13" s="67"/>
    </row>
    <row r="14" spans="1:10" ht="43.5" customHeight="1" x14ac:dyDescent="0.3">
      <c r="A14" s="61" t="s">
        <v>0</v>
      </c>
      <c r="B14" s="61" t="s">
        <v>1</v>
      </c>
      <c r="C14" s="62"/>
      <c r="D14" s="61" t="s">
        <v>2</v>
      </c>
      <c r="E14" s="61" t="s">
        <v>3</v>
      </c>
      <c r="F14" s="63" t="s">
        <v>4</v>
      </c>
      <c r="G14" s="62" t="s">
        <v>5</v>
      </c>
      <c r="H14" s="62"/>
      <c r="I14" s="61" t="s">
        <v>6</v>
      </c>
      <c r="J14" s="62"/>
    </row>
    <row r="15" spans="1:10" x14ac:dyDescent="0.3">
      <c r="A15" s="62"/>
      <c r="B15" s="62"/>
      <c r="C15" s="62"/>
      <c r="D15" s="62"/>
      <c r="E15" s="62"/>
      <c r="F15" s="63"/>
      <c r="G15" s="45" t="s">
        <v>7</v>
      </c>
      <c r="H15" s="3" t="s">
        <v>8</v>
      </c>
      <c r="I15" s="62"/>
      <c r="J15" s="62"/>
    </row>
    <row r="16" spans="1:10" s="10" customFormat="1" x14ac:dyDescent="0.3">
      <c r="A16" s="27">
        <v>11</v>
      </c>
      <c r="B16" s="46">
        <v>3700700682072</v>
      </c>
      <c r="C16" s="47"/>
      <c r="D16" s="8" t="s">
        <v>92</v>
      </c>
      <c r="E16" s="5" t="s">
        <v>93</v>
      </c>
      <c r="F16" s="6">
        <v>1800</v>
      </c>
      <c r="G16" s="7">
        <v>243315</v>
      </c>
      <c r="H16" s="48" t="s">
        <v>94</v>
      </c>
      <c r="I16" s="66">
        <v>3</v>
      </c>
      <c r="J16" s="67"/>
    </row>
    <row r="17" spans="1:10" s="10" customFormat="1" ht="37.5" x14ac:dyDescent="0.3">
      <c r="A17" s="27">
        <v>12</v>
      </c>
      <c r="B17" s="42">
        <v>735560008447</v>
      </c>
      <c r="C17" s="43"/>
      <c r="D17" s="8" t="s">
        <v>84</v>
      </c>
      <c r="E17" s="5" t="s">
        <v>85</v>
      </c>
      <c r="F17" s="6">
        <v>380</v>
      </c>
      <c r="G17" s="7">
        <v>243315</v>
      </c>
      <c r="H17" s="48" t="s">
        <v>86</v>
      </c>
      <c r="I17" s="66">
        <v>1</v>
      </c>
      <c r="J17" s="67"/>
    </row>
    <row r="18" spans="1:10" ht="22.5" x14ac:dyDescent="0.45">
      <c r="A18" s="27"/>
      <c r="B18" s="64"/>
      <c r="C18" s="65"/>
      <c r="D18" s="11"/>
      <c r="E18" s="12" t="s">
        <v>11</v>
      </c>
      <c r="F18" s="13">
        <f>SUM(F4:F17)</f>
        <v>21153.3</v>
      </c>
      <c r="G18" s="14"/>
      <c r="H18" s="48"/>
      <c r="I18" s="66"/>
      <c r="J18" s="67"/>
    </row>
    <row r="19" spans="1:10" ht="22.5" x14ac:dyDescent="0.45">
      <c r="A19" s="16"/>
      <c r="B19" s="17"/>
      <c r="C19" s="68"/>
      <c r="D19" s="68"/>
      <c r="E19" s="68"/>
      <c r="F19" s="18"/>
      <c r="G19" s="19"/>
      <c r="H19" s="49"/>
      <c r="I19" s="69"/>
      <c r="J19" s="69"/>
    </row>
    <row r="20" spans="1:10" x14ac:dyDescent="0.3">
      <c r="A20" s="19"/>
      <c r="B20" s="21"/>
      <c r="C20" s="21"/>
      <c r="D20" s="19"/>
      <c r="E20" s="19"/>
      <c r="F20" s="22"/>
      <c r="G20" s="19"/>
      <c r="H20" s="49"/>
      <c r="I20" s="19"/>
      <c r="J20" s="19"/>
    </row>
  </sheetData>
  <mergeCells count="31">
    <mergeCell ref="I4:J4"/>
    <mergeCell ref="B18:C18"/>
    <mergeCell ref="I18:J18"/>
    <mergeCell ref="C19:E19"/>
    <mergeCell ref="I19:J19"/>
    <mergeCell ref="I5:J5"/>
    <mergeCell ref="I6:J6"/>
    <mergeCell ref="I7:J7"/>
    <mergeCell ref="I17:J17"/>
    <mergeCell ref="I10:J10"/>
    <mergeCell ref="I11:J11"/>
    <mergeCell ref="I12:J12"/>
    <mergeCell ref="I13:J13"/>
    <mergeCell ref="I8:J8"/>
    <mergeCell ref="I9:J9"/>
    <mergeCell ref="I16:J16"/>
    <mergeCell ref="A1:J1"/>
    <mergeCell ref="A2:A3"/>
    <mergeCell ref="B2:C3"/>
    <mergeCell ref="D2:D3"/>
    <mergeCell ref="E2:E3"/>
    <mergeCell ref="F2:F3"/>
    <mergeCell ref="G2:H2"/>
    <mergeCell ref="I2:J3"/>
    <mergeCell ref="G14:H14"/>
    <mergeCell ref="I14:J15"/>
    <mergeCell ref="A14:A15"/>
    <mergeCell ref="B14:C15"/>
    <mergeCell ref="D14:D15"/>
    <mergeCell ref="E14:E15"/>
    <mergeCell ref="F14:F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4" zoomScale="115" zoomScaleNormal="115" workbookViewId="0">
      <selection activeCell="B6" sqref="B6:D6"/>
    </sheetView>
  </sheetViews>
  <sheetFormatPr defaultRowHeight="20.25" x14ac:dyDescent="0.3"/>
  <cols>
    <col min="1" max="1" width="7.25" style="1" customWidth="1"/>
    <col min="2" max="2" width="19" style="23" customWidth="1"/>
    <col min="3" max="3" width="1.625" style="23" hidden="1" customWidth="1"/>
    <col min="4" max="4" width="19" style="1" customWidth="1"/>
    <col min="5" max="5" width="29.875" style="1" customWidth="1"/>
    <col min="6" max="6" width="12.75" style="24" customWidth="1"/>
    <col min="7" max="7" width="10.625" style="1" customWidth="1"/>
    <col min="8" max="8" width="12.125" style="50" customWidth="1"/>
    <col min="9" max="9" width="9" style="1"/>
    <col min="10" max="10" width="2.5" style="1" customWidth="1"/>
    <col min="11" max="16384" width="9" style="1"/>
  </cols>
  <sheetData>
    <row r="1" spans="1:10" ht="64.5" customHeight="1" x14ac:dyDescent="0.3">
      <c r="A1" s="60" t="s">
        <v>95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43.5" customHeight="1" x14ac:dyDescent="0.3">
      <c r="A2" s="61" t="s">
        <v>0</v>
      </c>
      <c r="B2" s="61" t="s">
        <v>1</v>
      </c>
      <c r="C2" s="62"/>
      <c r="D2" s="61" t="s">
        <v>2</v>
      </c>
      <c r="E2" s="61" t="s">
        <v>3</v>
      </c>
      <c r="F2" s="63" t="s">
        <v>4</v>
      </c>
      <c r="G2" s="62" t="s">
        <v>5</v>
      </c>
      <c r="H2" s="62"/>
      <c r="I2" s="61" t="s">
        <v>6</v>
      </c>
      <c r="J2" s="62"/>
    </row>
    <row r="3" spans="1:10" x14ac:dyDescent="0.3">
      <c r="A3" s="62"/>
      <c r="B3" s="62"/>
      <c r="C3" s="62"/>
      <c r="D3" s="62"/>
      <c r="E3" s="62"/>
      <c r="F3" s="63"/>
      <c r="G3" s="53" t="s">
        <v>7</v>
      </c>
      <c r="H3" s="3" t="s">
        <v>8</v>
      </c>
      <c r="I3" s="62"/>
      <c r="J3" s="62"/>
    </row>
    <row r="4" spans="1:10" s="10" customFormat="1" ht="37.5" x14ac:dyDescent="0.3">
      <c r="A4" s="27">
        <v>1</v>
      </c>
      <c r="B4" s="51" t="s">
        <v>96</v>
      </c>
      <c r="C4" s="52"/>
      <c r="D4" s="8" t="s">
        <v>49</v>
      </c>
      <c r="E4" s="5" t="s">
        <v>97</v>
      </c>
      <c r="F4" s="6">
        <v>4200</v>
      </c>
      <c r="G4" s="7">
        <v>24204</v>
      </c>
      <c r="H4" s="48" t="s">
        <v>98</v>
      </c>
      <c r="I4" s="66">
        <v>1</v>
      </c>
      <c r="J4" s="67"/>
    </row>
    <row r="5" spans="1:10" s="10" customFormat="1" ht="37.5" x14ac:dyDescent="0.3">
      <c r="A5" s="27">
        <v>2</v>
      </c>
      <c r="B5" s="51">
        <v>364050034442</v>
      </c>
      <c r="C5" s="52"/>
      <c r="D5" s="8" t="s">
        <v>74</v>
      </c>
      <c r="E5" s="5" t="s">
        <v>112</v>
      </c>
      <c r="F5" s="6">
        <v>1102.0999999999999</v>
      </c>
      <c r="G5" s="7">
        <v>24204</v>
      </c>
      <c r="H5" s="48" t="s">
        <v>109</v>
      </c>
      <c r="I5" s="66">
        <v>3</v>
      </c>
      <c r="J5" s="67"/>
    </row>
    <row r="6" spans="1:10" s="10" customFormat="1" ht="37.5" x14ac:dyDescent="0.3">
      <c r="A6" s="27">
        <v>3</v>
      </c>
      <c r="B6" s="51">
        <v>1709901013650</v>
      </c>
      <c r="C6" s="52"/>
      <c r="D6" s="8" t="s">
        <v>87</v>
      </c>
      <c r="E6" s="57" t="s">
        <v>113</v>
      </c>
      <c r="F6" s="6">
        <v>2700</v>
      </c>
      <c r="G6" s="7">
        <v>24204</v>
      </c>
      <c r="H6" s="48" t="s">
        <v>110</v>
      </c>
      <c r="I6" s="66">
        <v>3</v>
      </c>
      <c r="J6" s="67"/>
    </row>
    <row r="7" spans="1:10" s="10" customFormat="1" ht="56.25" x14ac:dyDescent="0.3">
      <c r="A7" s="27">
        <v>4</v>
      </c>
      <c r="B7" s="51" t="s">
        <v>115</v>
      </c>
      <c r="C7" s="52"/>
      <c r="D7" s="8" t="s">
        <v>116</v>
      </c>
      <c r="E7" s="5" t="s">
        <v>114</v>
      </c>
      <c r="F7" s="6">
        <v>7000</v>
      </c>
      <c r="G7" s="7">
        <v>24215</v>
      </c>
      <c r="H7" s="48" t="s">
        <v>111</v>
      </c>
      <c r="I7" s="66">
        <v>3</v>
      </c>
      <c r="J7" s="67"/>
    </row>
    <row r="8" spans="1:10" s="10" customFormat="1" ht="56.25" x14ac:dyDescent="0.3">
      <c r="A8" s="27">
        <v>5</v>
      </c>
      <c r="B8" s="51" t="s">
        <v>119</v>
      </c>
      <c r="C8" s="52"/>
      <c r="D8" s="8" t="s">
        <v>120</v>
      </c>
      <c r="E8" s="5" t="s">
        <v>118</v>
      </c>
      <c r="F8" s="6">
        <v>7200</v>
      </c>
      <c r="G8" s="7">
        <v>24215</v>
      </c>
      <c r="H8" s="48" t="s">
        <v>117</v>
      </c>
      <c r="I8" s="66">
        <v>3</v>
      </c>
      <c r="J8" s="67"/>
    </row>
    <row r="9" spans="1:10" s="10" customFormat="1" ht="37.5" customHeight="1" x14ac:dyDescent="0.3">
      <c r="A9" s="27">
        <v>6</v>
      </c>
      <c r="B9" s="51" t="s">
        <v>124</v>
      </c>
      <c r="C9" s="52"/>
      <c r="D9" s="8" t="s">
        <v>122</v>
      </c>
      <c r="E9" s="5" t="s">
        <v>123</v>
      </c>
      <c r="F9" s="6">
        <v>6210</v>
      </c>
      <c r="G9" s="7">
        <v>24215</v>
      </c>
      <c r="H9" s="48" t="s">
        <v>121</v>
      </c>
      <c r="I9" s="66">
        <v>3</v>
      </c>
      <c r="J9" s="67"/>
    </row>
    <row r="10" spans="1:10" s="10" customFormat="1" ht="40.5" customHeight="1" x14ac:dyDescent="0.3">
      <c r="A10" s="27">
        <v>7</v>
      </c>
      <c r="B10" s="51" t="s">
        <v>128</v>
      </c>
      <c r="C10" s="52"/>
      <c r="D10" s="8" t="s">
        <v>127</v>
      </c>
      <c r="E10" s="5" t="s">
        <v>126</v>
      </c>
      <c r="F10" s="6">
        <v>2160</v>
      </c>
      <c r="G10" s="7">
        <v>24215</v>
      </c>
      <c r="H10" s="48" t="s">
        <v>125</v>
      </c>
      <c r="I10" s="66">
        <v>3</v>
      </c>
      <c r="J10" s="67"/>
    </row>
    <row r="11" spans="1:10" s="10" customFormat="1" x14ac:dyDescent="0.3">
      <c r="A11" s="27">
        <v>8</v>
      </c>
      <c r="B11" s="51">
        <v>364050034442</v>
      </c>
      <c r="C11" s="52"/>
      <c r="D11" s="8" t="s">
        <v>74</v>
      </c>
      <c r="E11" s="5" t="s">
        <v>85</v>
      </c>
      <c r="F11" s="6">
        <v>1155.5999999999999</v>
      </c>
      <c r="G11" s="7">
        <v>24252</v>
      </c>
      <c r="H11" s="48" t="s">
        <v>99</v>
      </c>
      <c r="I11" s="66">
        <v>1</v>
      </c>
      <c r="J11" s="67"/>
    </row>
    <row r="12" spans="1:10" s="10" customFormat="1" x14ac:dyDescent="0.3">
      <c r="A12" s="27">
        <v>9</v>
      </c>
      <c r="B12" s="51">
        <v>364050034442</v>
      </c>
      <c r="C12" s="52"/>
      <c r="D12" s="8" t="s">
        <v>74</v>
      </c>
      <c r="E12" s="5" t="s">
        <v>100</v>
      </c>
      <c r="F12" s="6">
        <v>1043.25</v>
      </c>
      <c r="G12" s="7">
        <v>24252</v>
      </c>
      <c r="H12" s="48" t="s">
        <v>101</v>
      </c>
      <c r="I12" s="66">
        <v>1</v>
      </c>
      <c r="J12" s="67"/>
    </row>
    <row r="13" spans="1:10" ht="43.5" customHeight="1" x14ac:dyDescent="0.3">
      <c r="A13" s="61" t="s">
        <v>0</v>
      </c>
      <c r="B13" s="61" t="s">
        <v>1</v>
      </c>
      <c r="C13" s="62"/>
      <c r="D13" s="61" t="s">
        <v>2</v>
      </c>
      <c r="E13" s="61" t="s">
        <v>3</v>
      </c>
      <c r="F13" s="63" t="s">
        <v>4</v>
      </c>
      <c r="G13" s="62" t="s">
        <v>5</v>
      </c>
      <c r="H13" s="62"/>
      <c r="I13" s="61" t="s">
        <v>6</v>
      </c>
      <c r="J13" s="62"/>
    </row>
    <row r="14" spans="1:10" x14ac:dyDescent="0.3">
      <c r="A14" s="62"/>
      <c r="B14" s="62"/>
      <c r="C14" s="62"/>
      <c r="D14" s="62"/>
      <c r="E14" s="62"/>
      <c r="F14" s="63"/>
      <c r="G14" s="53" t="s">
        <v>7</v>
      </c>
      <c r="H14" s="3" t="s">
        <v>8</v>
      </c>
      <c r="I14" s="62"/>
      <c r="J14" s="62"/>
    </row>
    <row r="15" spans="1:10" s="10" customFormat="1" ht="37.5" x14ac:dyDescent="0.3">
      <c r="A15" s="27">
        <v>10</v>
      </c>
      <c r="B15" s="51" t="s">
        <v>102</v>
      </c>
      <c r="C15" s="52"/>
      <c r="D15" s="8" t="s">
        <v>15</v>
      </c>
      <c r="E15" s="5" t="s">
        <v>103</v>
      </c>
      <c r="F15" s="6">
        <v>350</v>
      </c>
      <c r="G15" s="7">
        <v>24271</v>
      </c>
      <c r="H15" s="48" t="s">
        <v>104</v>
      </c>
      <c r="I15" s="66">
        <v>1</v>
      </c>
      <c r="J15" s="67"/>
    </row>
    <row r="16" spans="1:10" s="10" customFormat="1" ht="37.5" x14ac:dyDescent="0.3">
      <c r="A16" s="27">
        <v>11</v>
      </c>
      <c r="B16" s="51" t="s">
        <v>105</v>
      </c>
      <c r="C16" s="52"/>
      <c r="D16" s="8" t="s">
        <v>106</v>
      </c>
      <c r="E16" s="5" t="s">
        <v>107</v>
      </c>
      <c r="F16" s="6">
        <v>720</v>
      </c>
      <c r="G16" s="7">
        <v>24277</v>
      </c>
      <c r="H16" s="48" t="s">
        <v>108</v>
      </c>
      <c r="I16" s="66">
        <v>1</v>
      </c>
      <c r="J16" s="67"/>
    </row>
    <row r="17" spans="1:10" s="10" customFormat="1" ht="75" x14ac:dyDescent="0.3">
      <c r="A17" s="27">
        <v>12</v>
      </c>
      <c r="B17" s="51" t="s">
        <v>132</v>
      </c>
      <c r="C17" s="52"/>
      <c r="D17" s="8" t="s">
        <v>131</v>
      </c>
      <c r="E17" s="5" t="s">
        <v>129</v>
      </c>
      <c r="F17" s="6">
        <v>360</v>
      </c>
      <c r="G17" s="7">
        <v>243425</v>
      </c>
      <c r="H17" s="48" t="s">
        <v>130</v>
      </c>
      <c r="I17" s="66">
        <v>3</v>
      </c>
      <c r="J17" s="67"/>
    </row>
    <row r="18" spans="1:10" ht="22.5" x14ac:dyDescent="0.45">
      <c r="A18" s="27"/>
      <c r="B18" s="64"/>
      <c r="C18" s="65"/>
      <c r="D18" s="11"/>
      <c r="E18" s="12" t="s">
        <v>11</v>
      </c>
      <c r="F18" s="13">
        <f>SUM(F4:F17)</f>
        <v>34200.949999999997</v>
      </c>
      <c r="G18" s="14"/>
      <c r="H18" s="48"/>
      <c r="I18" s="66"/>
      <c r="J18" s="67"/>
    </row>
    <row r="19" spans="1:10" ht="22.5" x14ac:dyDescent="0.45">
      <c r="A19" s="16"/>
      <c r="B19" s="17"/>
      <c r="C19" s="68"/>
      <c r="D19" s="68"/>
      <c r="E19" s="68"/>
      <c r="F19" s="18"/>
      <c r="G19" s="19"/>
      <c r="H19" s="49"/>
      <c r="I19" s="69"/>
      <c r="J19" s="69"/>
    </row>
    <row r="20" spans="1:10" x14ac:dyDescent="0.3">
      <c r="A20" s="19"/>
      <c r="B20" s="21"/>
      <c r="C20" s="21"/>
      <c r="D20" s="19"/>
      <c r="E20" s="19"/>
      <c r="F20" s="22"/>
      <c r="G20" s="19"/>
      <c r="H20" s="49"/>
      <c r="I20" s="19"/>
      <c r="J20" s="19"/>
    </row>
  </sheetData>
  <mergeCells count="31">
    <mergeCell ref="I10:J10"/>
    <mergeCell ref="A13:A14"/>
    <mergeCell ref="B13:C14"/>
    <mergeCell ref="D13:D14"/>
    <mergeCell ref="E13:E14"/>
    <mergeCell ref="F13:F14"/>
    <mergeCell ref="G13:H13"/>
    <mergeCell ref="B18:C18"/>
    <mergeCell ref="I18:J18"/>
    <mergeCell ref="C19:E19"/>
    <mergeCell ref="I19:J19"/>
    <mergeCell ref="I4:J4"/>
    <mergeCell ref="I11:J11"/>
    <mergeCell ref="I12:J12"/>
    <mergeCell ref="I15:J15"/>
    <mergeCell ref="I16:J16"/>
    <mergeCell ref="I17:J17"/>
    <mergeCell ref="I5:J5"/>
    <mergeCell ref="I6:J6"/>
    <mergeCell ref="I7:J7"/>
    <mergeCell ref="I13:J14"/>
    <mergeCell ref="I8:J8"/>
    <mergeCell ref="I9:J9"/>
    <mergeCell ref="A1:J1"/>
    <mergeCell ref="A2:A3"/>
    <mergeCell ref="B2:C3"/>
    <mergeCell ref="D2:D3"/>
    <mergeCell ref="E2:E3"/>
    <mergeCell ref="F2:F3"/>
    <mergeCell ref="G2:H2"/>
    <mergeCell ref="I2:J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115" zoomScaleNormal="115" workbookViewId="0">
      <selection activeCell="H6" sqref="H6"/>
    </sheetView>
  </sheetViews>
  <sheetFormatPr defaultRowHeight="20.25" x14ac:dyDescent="0.3"/>
  <cols>
    <col min="1" max="1" width="7.25" style="1" customWidth="1"/>
    <col min="2" max="2" width="19" style="23" customWidth="1"/>
    <col min="3" max="3" width="1.625" style="23" hidden="1" customWidth="1"/>
    <col min="4" max="4" width="19" style="1" customWidth="1"/>
    <col min="5" max="5" width="30.25" style="1" customWidth="1"/>
    <col min="6" max="6" width="12.75" style="24" customWidth="1"/>
    <col min="7" max="7" width="10.625" style="1" customWidth="1"/>
    <col min="8" max="8" width="12.125" style="50" customWidth="1"/>
    <col min="9" max="9" width="9" style="1"/>
    <col min="10" max="10" width="2.5" style="1" customWidth="1"/>
    <col min="11" max="16384" width="9" style="1"/>
  </cols>
  <sheetData>
    <row r="1" spans="1:10" ht="64.5" customHeight="1" x14ac:dyDescent="0.3">
      <c r="A1" s="60" t="s">
        <v>133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43.5" customHeight="1" x14ac:dyDescent="0.3">
      <c r="A2" s="61" t="s">
        <v>0</v>
      </c>
      <c r="B2" s="61" t="s">
        <v>1</v>
      </c>
      <c r="C2" s="62"/>
      <c r="D2" s="61" t="s">
        <v>2</v>
      </c>
      <c r="E2" s="61" t="s">
        <v>3</v>
      </c>
      <c r="F2" s="63" t="s">
        <v>4</v>
      </c>
      <c r="G2" s="62" t="s">
        <v>5</v>
      </c>
      <c r="H2" s="62"/>
      <c r="I2" s="61" t="s">
        <v>6</v>
      </c>
      <c r="J2" s="62"/>
    </row>
    <row r="3" spans="1:10" x14ac:dyDescent="0.3">
      <c r="A3" s="62"/>
      <c r="B3" s="62"/>
      <c r="C3" s="62"/>
      <c r="D3" s="62"/>
      <c r="E3" s="62"/>
      <c r="F3" s="63"/>
      <c r="G3" s="54" t="s">
        <v>7</v>
      </c>
      <c r="H3" s="3" t="s">
        <v>8</v>
      </c>
      <c r="I3" s="62"/>
      <c r="J3" s="62"/>
    </row>
    <row r="4" spans="1:10" s="10" customFormat="1" ht="37.5" x14ac:dyDescent="0.3">
      <c r="A4" s="27">
        <v>1</v>
      </c>
      <c r="B4" s="55">
        <v>1709901013650</v>
      </c>
      <c r="C4" s="56"/>
      <c r="D4" s="8" t="s">
        <v>87</v>
      </c>
      <c r="E4" s="5" t="s">
        <v>134</v>
      </c>
      <c r="F4" s="6">
        <v>4300</v>
      </c>
      <c r="G4" s="7">
        <v>24294</v>
      </c>
      <c r="H4" s="48" t="s">
        <v>135</v>
      </c>
      <c r="I4" s="66">
        <v>1</v>
      </c>
      <c r="J4" s="67"/>
    </row>
    <row r="5" spans="1:10" s="10" customFormat="1" ht="37.5" x14ac:dyDescent="0.3">
      <c r="A5" s="27">
        <v>2</v>
      </c>
      <c r="B5" s="55">
        <v>1709901013650</v>
      </c>
      <c r="C5" s="56"/>
      <c r="D5" s="8" t="s">
        <v>87</v>
      </c>
      <c r="E5" s="5" t="s">
        <v>136</v>
      </c>
      <c r="F5" s="6">
        <v>3700</v>
      </c>
      <c r="G5" s="7">
        <v>24295</v>
      </c>
      <c r="H5" s="48" t="s">
        <v>137</v>
      </c>
      <c r="I5" s="66">
        <v>1</v>
      </c>
      <c r="J5" s="67"/>
    </row>
    <row r="6" spans="1:10" s="10" customFormat="1" ht="56.25" x14ac:dyDescent="0.3">
      <c r="A6" s="27">
        <v>3</v>
      </c>
      <c r="B6" s="55" t="s">
        <v>176</v>
      </c>
      <c r="C6" s="56"/>
      <c r="D6" s="8" t="s">
        <v>175</v>
      </c>
      <c r="E6" s="57" t="s">
        <v>138</v>
      </c>
      <c r="F6" s="6">
        <v>2000</v>
      </c>
      <c r="G6" s="7">
        <v>24299</v>
      </c>
      <c r="H6" s="48" t="s">
        <v>139</v>
      </c>
      <c r="I6" s="66">
        <v>1</v>
      </c>
      <c r="J6" s="67"/>
    </row>
    <row r="7" spans="1:10" s="10" customFormat="1" x14ac:dyDescent="0.3">
      <c r="A7" s="27">
        <v>4</v>
      </c>
      <c r="B7" s="55" t="s">
        <v>102</v>
      </c>
      <c r="C7" s="56"/>
      <c r="D7" s="8" t="s">
        <v>15</v>
      </c>
      <c r="E7" s="5" t="s">
        <v>141</v>
      </c>
      <c r="F7" s="6">
        <v>3080</v>
      </c>
      <c r="G7" s="7">
        <v>24299</v>
      </c>
      <c r="H7" s="48" t="s">
        <v>140</v>
      </c>
      <c r="I7" s="66">
        <v>1</v>
      </c>
      <c r="J7" s="67"/>
    </row>
    <row r="8" spans="1:10" s="10" customFormat="1" x14ac:dyDescent="0.3">
      <c r="A8" s="27">
        <v>5</v>
      </c>
      <c r="B8" s="55" t="s">
        <v>172</v>
      </c>
      <c r="C8" s="56"/>
      <c r="D8" s="8" t="s">
        <v>171</v>
      </c>
      <c r="E8" s="5" t="s">
        <v>142</v>
      </c>
      <c r="F8" s="6">
        <v>1509.77</v>
      </c>
      <c r="G8" s="7">
        <v>24306</v>
      </c>
      <c r="H8" s="48" t="s">
        <v>143</v>
      </c>
      <c r="I8" s="66">
        <v>1</v>
      </c>
      <c r="J8" s="67"/>
    </row>
    <row r="9" spans="1:10" s="10" customFormat="1" ht="37.5" customHeight="1" x14ac:dyDescent="0.3">
      <c r="A9" s="27">
        <v>6</v>
      </c>
      <c r="B9" s="55" t="s">
        <v>102</v>
      </c>
      <c r="C9" s="56"/>
      <c r="D9" s="8" t="s">
        <v>15</v>
      </c>
      <c r="E9" s="5" t="s">
        <v>144</v>
      </c>
      <c r="F9" s="6">
        <v>350</v>
      </c>
      <c r="G9" s="7">
        <v>24309</v>
      </c>
      <c r="H9" s="48" t="s">
        <v>145</v>
      </c>
      <c r="I9" s="66">
        <v>1</v>
      </c>
      <c r="J9" s="67"/>
    </row>
    <row r="10" spans="1:10" s="10" customFormat="1" ht="40.5" customHeight="1" x14ac:dyDescent="0.3">
      <c r="A10" s="27">
        <v>7</v>
      </c>
      <c r="B10" s="55" t="s">
        <v>102</v>
      </c>
      <c r="C10" s="56"/>
      <c r="D10" s="8" t="s">
        <v>15</v>
      </c>
      <c r="E10" s="5" t="s">
        <v>146</v>
      </c>
      <c r="F10" s="6">
        <v>2000</v>
      </c>
      <c r="G10" s="7">
        <v>24309</v>
      </c>
      <c r="H10" s="48" t="s">
        <v>147</v>
      </c>
      <c r="I10" s="66">
        <v>1</v>
      </c>
      <c r="J10" s="67"/>
    </row>
    <row r="11" spans="1:10" s="10" customFormat="1" ht="37.5" x14ac:dyDescent="0.3">
      <c r="A11" s="27">
        <v>8</v>
      </c>
      <c r="B11" s="55">
        <v>1709901013650</v>
      </c>
      <c r="C11" s="56"/>
      <c r="D11" s="8" t="s">
        <v>87</v>
      </c>
      <c r="E11" s="5" t="s">
        <v>148</v>
      </c>
      <c r="F11" s="6">
        <v>3800</v>
      </c>
      <c r="G11" s="7">
        <v>24312</v>
      </c>
      <c r="H11" s="48" t="s">
        <v>149</v>
      </c>
      <c r="I11" s="66">
        <v>1</v>
      </c>
      <c r="J11" s="67"/>
    </row>
    <row r="12" spans="1:10" s="10" customFormat="1" ht="37.5" x14ac:dyDescent="0.3">
      <c r="A12" s="27">
        <v>9</v>
      </c>
      <c r="B12" s="58">
        <v>1709901013650</v>
      </c>
      <c r="C12" s="59"/>
      <c r="D12" s="8" t="s">
        <v>87</v>
      </c>
      <c r="E12" s="5" t="s">
        <v>168</v>
      </c>
      <c r="F12" s="6">
        <v>300</v>
      </c>
      <c r="G12" s="7">
        <v>243459</v>
      </c>
      <c r="H12" s="48" t="s">
        <v>169</v>
      </c>
      <c r="I12" s="66">
        <v>3</v>
      </c>
      <c r="J12" s="67"/>
    </row>
    <row r="13" spans="1:10" ht="43.5" customHeight="1" x14ac:dyDescent="0.3">
      <c r="A13" s="61" t="s">
        <v>0</v>
      </c>
      <c r="B13" s="61" t="s">
        <v>1</v>
      </c>
      <c r="C13" s="62"/>
      <c r="D13" s="61" t="s">
        <v>2</v>
      </c>
      <c r="E13" s="61" t="s">
        <v>3</v>
      </c>
      <c r="F13" s="63" t="s">
        <v>4</v>
      </c>
      <c r="G13" s="62" t="s">
        <v>5</v>
      </c>
      <c r="H13" s="62"/>
      <c r="I13" s="61" t="s">
        <v>6</v>
      </c>
      <c r="J13" s="62"/>
    </row>
    <row r="14" spans="1:10" x14ac:dyDescent="0.3">
      <c r="A14" s="62"/>
      <c r="B14" s="62"/>
      <c r="C14" s="62"/>
      <c r="D14" s="62"/>
      <c r="E14" s="62"/>
      <c r="F14" s="63"/>
      <c r="G14" s="54" t="s">
        <v>7</v>
      </c>
      <c r="H14" s="3" t="s">
        <v>8</v>
      </c>
      <c r="I14" s="62"/>
      <c r="J14" s="62"/>
    </row>
    <row r="15" spans="1:10" s="10" customFormat="1" x14ac:dyDescent="0.3">
      <c r="A15" s="27">
        <v>10</v>
      </c>
      <c r="B15" s="58" t="s">
        <v>102</v>
      </c>
      <c r="C15" s="59"/>
      <c r="D15" s="8" t="s">
        <v>15</v>
      </c>
      <c r="E15" s="5" t="s">
        <v>150</v>
      </c>
      <c r="F15" s="6">
        <v>4265</v>
      </c>
      <c r="G15" s="7">
        <v>24322</v>
      </c>
      <c r="H15" s="48" t="s">
        <v>151</v>
      </c>
      <c r="I15" s="66">
        <v>1</v>
      </c>
      <c r="J15" s="67"/>
    </row>
    <row r="16" spans="1:10" s="10" customFormat="1" x14ac:dyDescent="0.3">
      <c r="A16" s="27">
        <v>11</v>
      </c>
      <c r="B16" s="58" t="s">
        <v>102</v>
      </c>
      <c r="C16" s="59"/>
      <c r="D16" s="8" t="s">
        <v>15</v>
      </c>
      <c r="E16" s="5" t="s">
        <v>152</v>
      </c>
      <c r="F16" s="6">
        <v>1380</v>
      </c>
      <c r="G16" s="7">
        <v>24322</v>
      </c>
      <c r="H16" s="48" t="s">
        <v>153</v>
      </c>
      <c r="I16" s="66">
        <v>1</v>
      </c>
      <c r="J16" s="67"/>
    </row>
    <row r="17" spans="1:10" s="10" customFormat="1" ht="37.5" x14ac:dyDescent="0.3">
      <c r="A17" s="27">
        <v>12</v>
      </c>
      <c r="B17" s="55" t="s">
        <v>102</v>
      </c>
      <c r="C17" s="56"/>
      <c r="D17" s="8" t="s">
        <v>15</v>
      </c>
      <c r="E17" s="5" t="s">
        <v>154</v>
      </c>
      <c r="F17" s="6">
        <v>4450</v>
      </c>
      <c r="G17" s="7">
        <v>24323</v>
      </c>
      <c r="H17" s="48" t="s">
        <v>155</v>
      </c>
      <c r="I17" s="66">
        <v>1</v>
      </c>
      <c r="J17" s="67"/>
    </row>
    <row r="18" spans="1:10" s="10" customFormat="1" x14ac:dyDescent="0.3">
      <c r="A18" s="27">
        <v>13</v>
      </c>
      <c r="B18" s="55" t="s">
        <v>102</v>
      </c>
      <c r="C18" s="56"/>
      <c r="D18" s="8" t="s">
        <v>15</v>
      </c>
      <c r="E18" s="5" t="s">
        <v>156</v>
      </c>
      <c r="F18" s="6">
        <v>705</v>
      </c>
      <c r="G18" s="7">
        <v>24327</v>
      </c>
      <c r="H18" s="48" t="s">
        <v>157</v>
      </c>
      <c r="I18" s="66">
        <v>1</v>
      </c>
      <c r="J18" s="67"/>
    </row>
    <row r="19" spans="1:10" s="10" customFormat="1" x14ac:dyDescent="0.3">
      <c r="A19" s="27">
        <v>14</v>
      </c>
      <c r="B19" s="55" t="s">
        <v>14</v>
      </c>
      <c r="C19" s="56"/>
      <c r="D19" s="8" t="s">
        <v>13</v>
      </c>
      <c r="E19" s="5" t="s">
        <v>160</v>
      </c>
      <c r="F19" s="6">
        <v>1500</v>
      </c>
      <c r="G19" s="7">
        <v>24334</v>
      </c>
      <c r="H19" s="48" t="s">
        <v>158</v>
      </c>
      <c r="I19" s="66">
        <v>1</v>
      </c>
      <c r="J19" s="67"/>
    </row>
    <row r="20" spans="1:10" s="10" customFormat="1" x14ac:dyDescent="0.3">
      <c r="A20" s="27">
        <v>15</v>
      </c>
      <c r="B20" s="55" t="s">
        <v>14</v>
      </c>
      <c r="C20" s="56"/>
      <c r="D20" s="8" t="s">
        <v>13</v>
      </c>
      <c r="E20" s="5" t="s">
        <v>161</v>
      </c>
      <c r="F20" s="6">
        <v>520</v>
      </c>
      <c r="G20" s="7">
        <v>24334</v>
      </c>
      <c r="H20" s="48" t="s">
        <v>159</v>
      </c>
      <c r="I20" s="66">
        <v>1</v>
      </c>
      <c r="J20" s="67"/>
    </row>
    <row r="21" spans="1:10" s="10" customFormat="1" ht="51" customHeight="1" x14ac:dyDescent="0.3">
      <c r="A21" s="27">
        <v>16</v>
      </c>
      <c r="B21" s="58">
        <v>1709901013650</v>
      </c>
      <c r="C21" s="59"/>
      <c r="D21" s="8" t="s">
        <v>87</v>
      </c>
      <c r="E21" s="5" t="s">
        <v>167</v>
      </c>
      <c r="F21" s="6">
        <v>450</v>
      </c>
      <c r="G21" s="7">
        <v>243502</v>
      </c>
      <c r="H21" s="48" t="s">
        <v>170</v>
      </c>
      <c r="I21" s="66">
        <v>3</v>
      </c>
      <c r="J21" s="67"/>
    </row>
    <row r="22" spans="1:10" s="10" customFormat="1" x14ac:dyDescent="0.3">
      <c r="A22" s="27">
        <v>17</v>
      </c>
      <c r="B22" s="55" t="s">
        <v>174</v>
      </c>
      <c r="C22" s="56"/>
      <c r="D22" s="8" t="s">
        <v>173</v>
      </c>
      <c r="E22" s="5" t="s">
        <v>162</v>
      </c>
      <c r="F22" s="6">
        <v>4000</v>
      </c>
      <c r="G22" s="7">
        <v>243507</v>
      </c>
      <c r="H22" s="48" t="s">
        <v>163</v>
      </c>
      <c r="I22" s="66">
        <v>1</v>
      </c>
      <c r="J22" s="67"/>
    </row>
    <row r="23" spans="1:10" s="10" customFormat="1" ht="37.5" x14ac:dyDescent="0.3">
      <c r="A23" s="27">
        <v>18</v>
      </c>
      <c r="B23" s="55" t="s">
        <v>128</v>
      </c>
      <c r="C23" s="56"/>
      <c r="D23" s="8" t="s">
        <v>165</v>
      </c>
      <c r="E23" s="5" t="s">
        <v>164</v>
      </c>
      <c r="F23" s="6">
        <v>3250</v>
      </c>
      <c r="G23" s="7">
        <v>243507</v>
      </c>
      <c r="H23" s="48" t="s">
        <v>166</v>
      </c>
      <c r="I23" s="66">
        <v>1</v>
      </c>
      <c r="J23" s="67"/>
    </row>
    <row r="24" spans="1:10" ht="22.5" x14ac:dyDescent="0.45">
      <c r="A24" s="27"/>
      <c r="B24" s="64"/>
      <c r="C24" s="65"/>
      <c r="D24" s="11"/>
      <c r="E24" s="12" t="s">
        <v>11</v>
      </c>
      <c r="F24" s="13">
        <f>SUM(F4:F23)</f>
        <v>41559.770000000004</v>
      </c>
      <c r="G24" s="14"/>
      <c r="H24" s="48"/>
      <c r="I24" s="66"/>
      <c r="J24" s="67"/>
    </row>
    <row r="25" spans="1:10" ht="22.5" x14ac:dyDescent="0.45">
      <c r="A25" s="16"/>
      <c r="B25" s="17"/>
      <c r="C25" s="68"/>
      <c r="D25" s="68"/>
      <c r="E25" s="68"/>
      <c r="F25" s="18"/>
      <c r="G25" s="19"/>
      <c r="H25" s="49"/>
      <c r="I25" s="69"/>
      <c r="J25" s="69"/>
    </row>
    <row r="26" spans="1:10" x14ac:dyDescent="0.3">
      <c r="A26" s="19"/>
      <c r="B26" s="21"/>
      <c r="C26" s="21"/>
      <c r="D26" s="19"/>
      <c r="E26" s="19"/>
      <c r="F26" s="22"/>
      <c r="G26" s="19"/>
      <c r="H26" s="49"/>
      <c r="I26" s="19"/>
      <c r="J26" s="19"/>
    </row>
  </sheetData>
  <mergeCells count="37">
    <mergeCell ref="I9:J9"/>
    <mergeCell ref="A1:J1"/>
    <mergeCell ref="A2:A3"/>
    <mergeCell ref="B2:C3"/>
    <mergeCell ref="D2:D3"/>
    <mergeCell ref="E2:E3"/>
    <mergeCell ref="F2:F3"/>
    <mergeCell ref="G2:H2"/>
    <mergeCell ref="I2:J3"/>
    <mergeCell ref="I4:J4"/>
    <mergeCell ref="I5:J5"/>
    <mergeCell ref="I6:J6"/>
    <mergeCell ref="I7:J7"/>
    <mergeCell ref="I8:J8"/>
    <mergeCell ref="I10:J10"/>
    <mergeCell ref="I11:J11"/>
    <mergeCell ref="A13:A14"/>
    <mergeCell ref="B13:C14"/>
    <mergeCell ref="D13:D14"/>
    <mergeCell ref="E13:E14"/>
    <mergeCell ref="F13:F14"/>
    <mergeCell ref="G13:H13"/>
    <mergeCell ref="I13:J14"/>
    <mergeCell ref="I12:J12"/>
    <mergeCell ref="C25:E25"/>
    <mergeCell ref="I25:J25"/>
    <mergeCell ref="I18:J18"/>
    <mergeCell ref="I19:J19"/>
    <mergeCell ref="I20:J20"/>
    <mergeCell ref="I21:J21"/>
    <mergeCell ref="I22:J22"/>
    <mergeCell ref="I23:J23"/>
    <mergeCell ref="I15:J15"/>
    <mergeCell ref="I17:J17"/>
    <mergeCell ref="I16:J16"/>
    <mergeCell ref="B24:C24"/>
    <mergeCell ref="I24:J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ไตรมาสที่ 1</vt:lpstr>
      <vt:lpstr>ไตรมาสที่ 2</vt:lpstr>
      <vt:lpstr>ไตรมาสที่ 3</vt:lpstr>
      <vt:lpstr>ไตรมาสที่ 4</vt:lpstr>
      <vt:lpstr>'ไตรมาสที่ 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2023-10-02T04:19:00Z</dcterms:modified>
</cp:coreProperties>
</file>